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15480" windowHeight="11640" activeTab="1"/>
  </bookViews>
  <sheets>
    <sheet name="Titelblatt" sheetId="2" r:id="rId1"/>
    <sheet name="Feedback" sheetId="1" r:id="rId2"/>
  </sheets>
  <definedNames>
    <definedName name="_GoBack" localSheetId="1">Feedback!#REF!</definedName>
    <definedName name="_xlnm.Print_Area" localSheetId="1">Feedback!$A$1:$AC$21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R5" i="1" s="1"/>
  <c r="Y5" i="1" s="1"/>
  <c r="E5" i="1"/>
  <c r="M5" i="1" s="1"/>
  <c r="T5" i="1" s="1"/>
  <c r="AA5" i="1" s="1"/>
  <c r="K1" i="1"/>
  <c r="R1" i="1"/>
  <c r="Y1" i="1" s="1"/>
  <c r="J5" i="1"/>
  <c r="Q5" i="1" s="1"/>
  <c r="X5" i="1" s="1"/>
  <c r="I5" i="1"/>
  <c r="P5" i="1" s="1"/>
  <c r="W5" i="1" s="1"/>
  <c r="I1" i="1"/>
  <c r="P1" i="1" s="1"/>
  <c r="W1" i="1" s="1"/>
  <c r="J3" i="1"/>
  <c r="Q3" i="1" s="1"/>
  <c r="X3" i="1" s="1"/>
  <c r="I3" i="1"/>
  <c r="P3" i="1" s="1"/>
  <c r="W3" i="1" s="1"/>
  <c r="AG10" i="1"/>
  <c r="AH10" i="1"/>
  <c r="AI10" i="1"/>
  <c r="AG11" i="1"/>
  <c r="AH11" i="1"/>
  <c r="AI11" i="1"/>
  <c r="AG12" i="1"/>
  <c r="AH12" i="1"/>
  <c r="AI12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F11" i="1"/>
  <c r="AF12" i="1"/>
  <c r="AF13" i="1"/>
  <c r="AF14" i="1"/>
  <c r="AF15" i="1"/>
  <c r="AF16" i="1"/>
  <c r="AF17" i="1"/>
  <c r="AF18" i="1"/>
  <c r="AF19" i="1"/>
  <c r="AF10" i="1"/>
  <c r="AJ11" i="1"/>
  <c r="AJ12" i="1"/>
  <c r="AJ13" i="1"/>
  <c r="AJ14" i="1"/>
  <c r="AJ15" i="1"/>
  <c r="AJ16" i="1"/>
  <c r="AJ17" i="1"/>
  <c r="AJ18" i="1"/>
  <c r="AJ19" i="1"/>
  <c r="AJ10" i="1"/>
  <c r="J11" i="1"/>
  <c r="AE11" i="1" s="1"/>
  <c r="J12" i="1"/>
  <c r="AE12" i="1" s="1"/>
  <c r="J13" i="1"/>
  <c r="AE13" i="1" s="1"/>
  <c r="J14" i="1"/>
  <c r="AE14" i="1" s="1"/>
  <c r="J15" i="1"/>
  <c r="AE15" i="1" s="1"/>
  <c r="J16" i="1"/>
  <c r="AE16" i="1" s="1"/>
  <c r="J17" i="1"/>
  <c r="AE17" i="1" s="1"/>
  <c r="J18" i="1"/>
  <c r="AE18" i="1" s="1"/>
  <c r="J19" i="1"/>
  <c r="AE19" i="1" s="1"/>
  <c r="J10" i="1"/>
  <c r="AE10" i="1"/>
  <c r="I10" i="1"/>
  <c r="I11" i="1"/>
  <c r="I12" i="1"/>
  <c r="I13" i="1"/>
  <c r="I14" i="1"/>
  <c r="I15" i="1"/>
  <c r="I16" i="1"/>
  <c r="I17" i="1"/>
  <c r="I18" i="1"/>
  <c r="I19" i="1"/>
</calcChain>
</file>

<file path=xl/sharedStrings.xml><?xml version="1.0" encoding="utf-8"?>
<sst xmlns="http://schemas.openxmlformats.org/spreadsheetml/2006/main" count="53" uniqueCount="43">
  <si>
    <t>++</t>
  </si>
  <si>
    <t>+</t>
  </si>
  <si>
    <t>L</t>
  </si>
  <si>
    <t>Auswertung absolut</t>
  </si>
  <si>
    <t>Auswertung relativ</t>
  </si>
  <si>
    <t>Auswertung Mittelwert</t>
  </si>
  <si>
    <t>− −</t>
  </si>
  <si>
    <t>−</t>
  </si>
  <si>
    <t>Druckversion</t>
  </si>
  <si>
    <t>Dienststelle Volksschulbildung</t>
  </si>
  <si>
    <t>Luzern, 01.03.2017/BIR</t>
  </si>
  <si>
    <t>Feedback Schüler/innen (Beispiel)</t>
  </si>
  <si>
    <t>© DVS Luzern</t>
  </si>
  <si>
    <t>Feedback</t>
  </si>
  <si>
    <t>Thema: Klassenklima</t>
  </si>
  <si>
    <t>Die LP behandelt die Lernenden respektvoll und wertschätzend.</t>
  </si>
  <si>
    <t>Die LP bevorzugt/benachteiligt keine Lernenden.</t>
  </si>
  <si>
    <t>Die LP spricht Konflikte innerhalb der Klasse an und interveniert angemessen.</t>
  </si>
  <si>
    <t>Die LP sorgt für eine positive Fehlerkultur und gegenseitige Unterstützung (LP-SuS; SuS-SuS).</t>
  </si>
  <si>
    <t>Meine Lehrperson behandelt mich fair.</t>
  </si>
  <si>
    <t>Meine Lehrperson hört mir zu, wenn ich spreche.</t>
  </si>
  <si>
    <t>Meine Lehrperson merkt, wenn wir Probleme in der Klasse haben.</t>
  </si>
  <si>
    <t>Klassenklima</t>
  </si>
  <si>
    <t>Meine Lehrperson akzeptiert mich so wie ich bin.</t>
  </si>
  <si>
    <t>Meine Lehrperson findet mit uns gute Lösungen für die Probleme in der Klasse.</t>
  </si>
  <si>
    <t>Ich fühle mich wohl in meiner Klasse.</t>
  </si>
  <si>
    <t>Ich fühle mich wohl in meinem Schulhaus.</t>
  </si>
  <si>
    <t>Meine Lehrperson bespricht Probleme in der Klasse mit uns.</t>
  </si>
  <si>
    <t>Das Feedback soll anonym erfolgen.</t>
  </si>
  <si>
    <t>keine Antwort</t>
  </si>
  <si>
    <t>Meine Lehrperson lobt mich, wenn ich etwas gut gemacht habe.</t>
  </si>
  <si>
    <t>Meine Lehrperson ist freundlich zu mir.</t>
  </si>
  <si>
    <t>[ Hier den Namen der Lehrperson eingeben! ]</t>
  </si>
  <si>
    <t>Lehrperson</t>
  </si>
  <si>
    <t>Datum</t>
  </si>
  <si>
    <t>Mittelwert</t>
  </si>
  <si>
    <t>a</t>
  </si>
  <si>
    <t>Das Feedback bezieht sich auf die folgenden Qualitätskriterien:</t>
  </si>
  <si>
    <t>Dieses Feedback können Sie ab der 4. Klasse einsetzen.</t>
  </si>
  <si>
    <t>Weitere Informationen zum 360°-Feedback:
https://volksschulbildung.lu.ch/unterricht_organisation/uo_qm_schulen/uo_qms_feedback</t>
  </si>
  <si>
    <t>Eventuell müssen Sie einzelne Aussagen an Ihre Klasse anpassen.</t>
  </si>
  <si>
    <t>Feedback "Klassenklima" Schüler/innen</t>
  </si>
  <si>
    <t>Liebe Schüler/innen
Das Feedback soll helfen, deine Meinung zum Unterricht einzuholen.
Markiere bitte jeweils mit einem Kreuz, inwieweit folgende Aussagen zutreffen.
Vielen Dank!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</si>
</sst>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 Black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1"/>
      <color theme="1"/>
      <name val="Webdings"/>
      <family val="1"/>
      <charset val="2"/>
    </font>
    <font>
      <sz val="14"/>
      <color theme="1"/>
      <name val="Arial Black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8"/>
      <name val="Arial Black"/>
      <family val="2"/>
    </font>
    <font>
      <b/>
      <sz val="11"/>
      <name val="Arial"/>
      <family val="2"/>
    </font>
    <font>
      <b/>
      <sz val="9"/>
      <name val="Arial"/>
      <family val="2"/>
    </font>
    <font>
      <sz val="24"/>
      <color theme="1"/>
      <name val="Webdings"/>
      <family val="1"/>
      <charset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b/>
      <i/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9" fontId="22" fillId="0" borderId="0" xfId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/>
    <xf numFmtId="0" fontId="15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/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14" fontId="10" fillId="0" borderId="3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49" fontId="17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99"/>
      <color rgb="FF336699"/>
      <color rgb="FF0099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Feedback!$AF$9</c:f>
              <c:strCache>
                <c:ptCount val="1"/>
                <c:pt idx="0">
                  <c:v>++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Feedback!$AE$10:$AE$19</c:f>
              <c:strCache>
                <c:ptCount val="10"/>
                <c:pt idx="0">
                  <c:v>Meine Lehrperson behandelt mich fair.</c:v>
                </c:pt>
                <c:pt idx="1">
                  <c:v>Meine Lehrperson ist freundlich zu mir.</c:v>
                </c:pt>
                <c:pt idx="2">
                  <c:v>Meine Lehrperson lobt mich, wenn ich etwas gut gemacht habe.</c:v>
                </c:pt>
                <c:pt idx="3">
                  <c:v>Meine Lehrperson akzeptiert mich so wie ich bin.</c:v>
                </c:pt>
                <c:pt idx="4">
                  <c:v>Meine Lehrperson hört mir zu, wenn ich spreche.</c:v>
                </c:pt>
                <c:pt idx="5">
                  <c:v>Meine Lehrperson merkt, wenn wir Probleme in der Klasse haben.</c:v>
                </c:pt>
                <c:pt idx="6">
                  <c:v>Meine Lehrperson bespricht Probleme in der Klasse mit uns.</c:v>
                </c:pt>
                <c:pt idx="7">
                  <c:v>Meine Lehrperson findet mit uns gute Lösungen für die Probleme in der Klasse.</c:v>
                </c:pt>
                <c:pt idx="8">
                  <c:v>Ich fühle mich wohl in meiner Klasse.</c:v>
                </c:pt>
                <c:pt idx="9">
                  <c:v>Ich fühle mich wohl in meinem Schulhaus.</c:v>
                </c:pt>
              </c:strCache>
            </c:strRef>
          </c:cat>
          <c:val>
            <c:numRef>
              <c:f>Feedback!$AF$10:$AF$19</c:f>
              <c:numCache>
                <c:formatCode>0%</c:formatCode>
                <c:ptCount val="10"/>
                <c:pt idx="0">
                  <c:v>0.5</c:v>
                </c:pt>
                <c:pt idx="1">
                  <c:v>0.1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5">
                  <c:v>0.6</c:v>
                </c:pt>
                <c:pt idx="6">
                  <c:v>0.9</c:v>
                </c:pt>
                <c:pt idx="7">
                  <c:v>0.5</c:v>
                </c:pt>
                <c:pt idx="8">
                  <c:v>0.7</c:v>
                </c:pt>
                <c:pt idx="9">
                  <c:v>0.7</c:v>
                </c:pt>
              </c:numCache>
            </c:numRef>
          </c:val>
        </c:ser>
        <c:ser>
          <c:idx val="1"/>
          <c:order val="1"/>
          <c:tx>
            <c:strRef>
              <c:f>Feedback!$AG$9</c:f>
              <c:strCache>
                <c:ptCount val="1"/>
                <c:pt idx="0">
                  <c:v>+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Feedback!$AE$10:$AE$19</c:f>
              <c:strCache>
                <c:ptCount val="10"/>
                <c:pt idx="0">
                  <c:v>Meine Lehrperson behandelt mich fair.</c:v>
                </c:pt>
                <c:pt idx="1">
                  <c:v>Meine Lehrperson ist freundlich zu mir.</c:v>
                </c:pt>
                <c:pt idx="2">
                  <c:v>Meine Lehrperson lobt mich, wenn ich etwas gut gemacht habe.</c:v>
                </c:pt>
                <c:pt idx="3">
                  <c:v>Meine Lehrperson akzeptiert mich so wie ich bin.</c:v>
                </c:pt>
                <c:pt idx="4">
                  <c:v>Meine Lehrperson hört mir zu, wenn ich spreche.</c:v>
                </c:pt>
                <c:pt idx="5">
                  <c:v>Meine Lehrperson merkt, wenn wir Probleme in der Klasse haben.</c:v>
                </c:pt>
                <c:pt idx="6">
                  <c:v>Meine Lehrperson bespricht Probleme in der Klasse mit uns.</c:v>
                </c:pt>
                <c:pt idx="7">
                  <c:v>Meine Lehrperson findet mit uns gute Lösungen für die Probleme in der Klasse.</c:v>
                </c:pt>
                <c:pt idx="8">
                  <c:v>Ich fühle mich wohl in meiner Klasse.</c:v>
                </c:pt>
                <c:pt idx="9">
                  <c:v>Ich fühle mich wohl in meinem Schulhaus.</c:v>
                </c:pt>
              </c:strCache>
            </c:strRef>
          </c:cat>
          <c:val>
            <c:numRef>
              <c:f>Feedback!$AG$10:$AG$19</c:f>
              <c:numCache>
                <c:formatCode>0%</c:formatCode>
                <c:ptCount val="10"/>
                <c:pt idx="0">
                  <c:v>0.4</c:v>
                </c:pt>
                <c:pt idx="1">
                  <c:v>0.75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0.3</c:v>
                </c:pt>
                <c:pt idx="6">
                  <c:v>0.05</c:v>
                </c:pt>
                <c:pt idx="7">
                  <c:v>0.3</c:v>
                </c:pt>
                <c:pt idx="8">
                  <c:v>0.1</c:v>
                </c:pt>
                <c:pt idx="9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Feedback!$AH$9</c:f>
              <c:strCache>
                <c:ptCount val="1"/>
                <c:pt idx="0">
                  <c:v>−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Feedback!$AE$10:$AE$19</c:f>
              <c:strCache>
                <c:ptCount val="10"/>
                <c:pt idx="0">
                  <c:v>Meine Lehrperson behandelt mich fair.</c:v>
                </c:pt>
                <c:pt idx="1">
                  <c:v>Meine Lehrperson ist freundlich zu mir.</c:v>
                </c:pt>
                <c:pt idx="2">
                  <c:v>Meine Lehrperson lobt mich, wenn ich etwas gut gemacht habe.</c:v>
                </c:pt>
                <c:pt idx="3">
                  <c:v>Meine Lehrperson akzeptiert mich so wie ich bin.</c:v>
                </c:pt>
                <c:pt idx="4">
                  <c:v>Meine Lehrperson hört mir zu, wenn ich spreche.</c:v>
                </c:pt>
                <c:pt idx="5">
                  <c:v>Meine Lehrperson merkt, wenn wir Probleme in der Klasse haben.</c:v>
                </c:pt>
                <c:pt idx="6">
                  <c:v>Meine Lehrperson bespricht Probleme in der Klasse mit uns.</c:v>
                </c:pt>
                <c:pt idx="7">
                  <c:v>Meine Lehrperson findet mit uns gute Lösungen für die Probleme in der Klasse.</c:v>
                </c:pt>
                <c:pt idx="8">
                  <c:v>Ich fühle mich wohl in meiner Klasse.</c:v>
                </c:pt>
                <c:pt idx="9">
                  <c:v>Ich fühle mich wohl in meinem Schulhaus.</c:v>
                </c:pt>
              </c:strCache>
            </c:strRef>
          </c:cat>
          <c:val>
            <c:numRef>
              <c:f>Feedback!$AH$10:$AH$19</c:f>
              <c:numCache>
                <c:formatCode>0%</c:formatCode>
                <c:ptCount val="10"/>
                <c:pt idx="0">
                  <c:v>0.1</c:v>
                </c:pt>
                <c:pt idx="1">
                  <c:v>0.15</c:v>
                </c:pt>
                <c:pt idx="2">
                  <c:v>#N/A</c:v>
                </c:pt>
                <c:pt idx="3">
                  <c:v>0.25</c:v>
                </c:pt>
                <c:pt idx="4">
                  <c:v>0.5</c:v>
                </c:pt>
                <c:pt idx="5">
                  <c:v>0.1</c:v>
                </c:pt>
                <c:pt idx="6">
                  <c:v>0.05</c:v>
                </c:pt>
                <c:pt idx="7">
                  <c:v>0.1</c:v>
                </c:pt>
                <c:pt idx="8">
                  <c:v>0.2</c:v>
                </c:pt>
                <c:pt idx="9">
                  <c:v>0.1</c:v>
                </c:pt>
              </c:numCache>
            </c:numRef>
          </c:val>
        </c:ser>
        <c:ser>
          <c:idx val="3"/>
          <c:order val="3"/>
          <c:tx>
            <c:strRef>
              <c:f>Feedback!$AI$9</c:f>
              <c:strCache>
                <c:ptCount val="1"/>
                <c:pt idx="0">
                  <c:v>− −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7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Feedback!$AE$10:$AE$19</c:f>
              <c:strCache>
                <c:ptCount val="10"/>
                <c:pt idx="0">
                  <c:v>Meine Lehrperson behandelt mich fair.</c:v>
                </c:pt>
                <c:pt idx="1">
                  <c:v>Meine Lehrperson ist freundlich zu mir.</c:v>
                </c:pt>
                <c:pt idx="2">
                  <c:v>Meine Lehrperson lobt mich, wenn ich etwas gut gemacht habe.</c:v>
                </c:pt>
                <c:pt idx="3">
                  <c:v>Meine Lehrperson akzeptiert mich so wie ich bin.</c:v>
                </c:pt>
                <c:pt idx="4">
                  <c:v>Meine Lehrperson hört mir zu, wenn ich spreche.</c:v>
                </c:pt>
                <c:pt idx="5">
                  <c:v>Meine Lehrperson merkt, wenn wir Probleme in der Klasse haben.</c:v>
                </c:pt>
                <c:pt idx="6">
                  <c:v>Meine Lehrperson bespricht Probleme in der Klasse mit uns.</c:v>
                </c:pt>
                <c:pt idx="7">
                  <c:v>Meine Lehrperson findet mit uns gute Lösungen für die Probleme in der Klasse.</c:v>
                </c:pt>
                <c:pt idx="8">
                  <c:v>Ich fühle mich wohl in meiner Klasse.</c:v>
                </c:pt>
                <c:pt idx="9">
                  <c:v>Ich fühle mich wohl in meinem Schulhaus.</c:v>
                </c:pt>
              </c:strCache>
            </c:strRef>
          </c:cat>
          <c:val>
            <c:numRef>
              <c:f>Feedback!$AI$10:$AI$19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0.1</c:v>
                </c:pt>
                <c:pt idx="8">
                  <c:v>#N/A</c:v>
                </c:pt>
                <c:pt idx="9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77664"/>
        <c:axId val="118979200"/>
      </c:barChart>
      <c:catAx>
        <c:axId val="118977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979200"/>
        <c:crosses val="autoZero"/>
        <c:auto val="1"/>
        <c:lblAlgn val="ctr"/>
        <c:lblOffset val="100"/>
        <c:noMultiLvlLbl val="0"/>
      </c:catAx>
      <c:valAx>
        <c:axId val="118979200"/>
        <c:scaling>
          <c:orientation val="minMax"/>
          <c:max val="1"/>
          <c:min val="0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18977664"/>
        <c:crosses val="autoZero"/>
        <c:crossBetween val="between"/>
        <c:majorUnit val="0.2"/>
      </c:valAx>
    </c:plotArea>
    <c:legend>
      <c:legendPos val="b"/>
      <c:layout/>
      <c:overlay val="0"/>
    </c:legend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Feedback!$AJ$9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Feedback!$AE$10:$AE$19</c:f>
              <c:strCache>
                <c:ptCount val="10"/>
                <c:pt idx="0">
                  <c:v>Meine Lehrperson behandelt mich fair.</c:v>
                </c:pt>
                <c:pt idx="1">
                  <c:v>Meine Lehrperson ist freundlich zu mir.</c:v>
                </c:pt>
                <c:pt idx="2">
                  <c:v>Meine Lehrperson lobt mich, wenn ich etwas gut gemacht habe.</c:v>
                </c:pt>
                <c:pt idx="3">
                  <c:v>Meine Lehrperson akzeptiert mich so wie ich bin.</c:v>
                </c:pt>
                <c:pt idx="4">
                  <c:v>Meine Lehrperson hört mir zu, wenn ich spreche.</c:v>
                </c:pt>
                <c:pt idx="5">
                  <c:v>Meine Lehrperson merkt, wenn wir Probleme in der Klasse haben.</c:v>
                </c:pt>
                <c:pt idx="6">
                  <c:v>Meine Lehrperson bespricht Probleme in der Klasse mit uns.</c:v>
                </c:pt>
                <c:pt idx="7">
                  <c:v>Meine Lehrperson findet mit uns gute Lösungen für die Probleme in der Klasse.</c:v>
                </c:pt>
                <c:pt idx="8">
                  <c:v>Ich fühle mich wohl in meiner Klasse.</c:v>
                </c:pt>
                <c:pt idx="9">
                  <c:v>Ich fühle mich wohl in meinem Schulhaus.</c:v>
                </c:pt>
              </c:strCache>
            </c:strRef>
          </c:cat>
          <c:val>
            <c:numRef>
              <c:f>Feedback!$AJ$10:$AJ$19</c:f>
              <c:numCache>
                <c:formatCode>0.0</c:formatCode>
                <c:ptCount val="10"/>
                <c:pt idx="0">
                  <c:v>3.4</c:v>
                </c:pt>
                <c:pt idx="1">
                  <c:v>2.95</c:v>
                </c:pt>
                <c:pt idx="2">
                  <c:v>3.75</c:v>
                </c:pt>
                <c:pt idx="3">
                  <c:v>3.25</c:v>
                </c:pt>
                <c:pt idx="4">
                  <c:v>2.75</c:v>
                </c:pt>
                <c:pt idx="5">
                  <c:v>3.5</c:v>
                </c:pt>
                <c:pt idx="6">
                  <c:v>3.85</c:v>
                </c:pt>
                <c:pt idx="7">
                  <c:v>3.2</c:v>
                </c:pt>
                <c:pt idx="8">
                  <c:v>3.5</c:v>
                </c:pt>
                <c:pt idx="9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29600"/>
        <c:axId val="121135488"/>
      </c:barChart>
      <c:catAx>
        <c:axId val="12112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135488"/>
        <c:crosses val="autoZero"/>
        <c:auto val="1"/>
        <c:lblAlgn val="ctr"/>
        <c:lblOffset val="100"/>
        <c:noMultiLvlLbl val="0"/>
      </c:catAx>
      <c:valAx>
        <c:axId val="121135488"/>
        <c:scaling>
          <c:orientation val="minMax"/>
          <c:max val="4"/>
          <c:min val="1"/>
        </c:scaling>
        <c:delete val="0"/>
        <c:axPos val="t"/>
        <c:majorGridlines/>
        <c:numFmt formatCode="0.0" sourceLinked="1"/>
        <c:majorTickMark val="out"/>
        <c:minorTickMark val="none"/>
        <c:tickLblPos val="nextTo"/>
        <c:crossAx val="121129600"/>
        <c:crosses val="autoZero"/>
        <c:crossBetween val="between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3219000</xdr:colOff>
      <xdr:row>4</xdr:row>
      <xdr:rowOff>98937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000" cy="860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9</xdr:row>
      <xdr:rowOff>0</xdr:rowOff>
    </xdr:from>
    <xdr:to>
      <xdr:col>28</xdr:col>
      <xdr:colOff>0</xdr:colOff>
      <xdr:row>19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80" zoomScaleNormal="80" workbookViewId="0">
      <selection activeCell="A9" sqref="A9"/>
    </sheetView>
  </sheetViews>
  <sheetFormatPr baseColWidth="10" defaultRowHeight="15" x14ac:dyDescent="0.25"/>
  <cols>
    <col min="1" max="1" width="5.7109375" style="1" customWidth="1"/>
    <col min="2" max="2" width="80.7109375" style="1" customWidth="1"/>
  </cols>
  <sheetData>
    <row r="1" spans="1:2" s="40" customFormat="1" x14ac:dyDescent="0.25">
      <c r="A1" s="39"/>
      <c r="B1" s="39"/>
    </row>
    <row r="2" spans="1:2" s="40" customFormat="1" x14ac:dyDescent="0.25">
      <c r="A2" s="39"/>
      <c r="B2" s="39"/>
    </row>
    <row r="3" spans="1:2" s="40" customFormat="1" x14ac:dyDescent="0.25">
      <c r="A3" s="39"/>
      <c r="B3" s="39"/>
    </row>
    <row r="4" spans="1:2" s="40" customFormat="1" x14ac:dyDescent="0.25">
      <c r="A4" s="39"/>
      <c r="B4" s="39"/>
    </row>
    <row r="5" spans="1:2" s="48" customFormat="1" ht="8.25" x14ac:dyDescent="0.15">
      <c r="A5" s="47"/>
      <c r="B5" s="47"/>
    </row>
    <row r="6" spans="1:2" x14ac:dyDescent="0.25">
      <c r="A6" s="18" t="s">
        <v>9</v>
      </c>
      <c r="B6" s="12"/>
    </row>
    <row r="7" spans="1:2" x14ac:dyDescent="0.25">
      <c r="A7" s="13"/>
      <c r="B7" s="13"/>
    </row>
    <row r="8" spans="1:2" x14ac:dyDescent="0.25">
      <c r="A8" s="12"/>
      <c r="B8" s="13"/>
    </row>
    <row r="9" spans="1:2" ht="22.5" x14ac:dyDescent="0.25">
      <c r="A9" s="22" t="s">
        <v>11</v>
      </c>
      <c r="B9" s="21"/>
    </row>
    <row r="10" spans="1:2" ht="22.5" x14ac:dyDescent="0.25">
      <c r="A10" s="22" t="s">
        <v>14</v>
      </c>
      <c r="B10" s="26"/>
    </row>
    <row r="11" spans="1:2" ht="15.75" x14ac:dyDescent="0.25">
      <c r="A11" s="25"/>
      <c r="B11" s="26"/>
    </row>
    <row r="12" spans="1:2" ht="39.950000000000003" customHeight="1" x14ac:dyDescent="0.25">
      <c r="A12" s="20">
        <v>4</v>
      </c>
      <c r="B12" s="24" t="s">
        <v>38</v>
      </c>
    </row>
    <row r="13" spans="1:2" ht="39.950000000000003" customHeight="1" x14ac:dyDescent="0.25">
      <c r="A13" s="20">
        <v>4</v>
      </c>
      <c r="B13" s="46" t="s">
        <v>40</v>
      </c>
    </row>
    <row r="14" spans="1:2" ht="39.950000000000003" customHeight="1" x14ac:dyDescent="0.25">
      <c r="A14" s="20">
        <v>4</v>
      </c>
      <c r="B14" s="24" t="s">
        <v>28</v>
      </c>
    </row>
    <row r="15" spans="1:2" ht="39.950000000000003" customHeight="1" x14ac:dyDescent="0.25">
      <c r="A15" s="20">
        <v>4</v>
      </c>
      <c r="B15" s="24" t="s">
        <v>39</v>
      </c>
    </row>
    <row r="16" spans="1:2" x14ac:dyDescent="0.25">
      <c r="A16" s="19"/>
      <c r="B16" s="17"/>
    </row>
    <row r="17" spans="1:2" x14ac:dyDescent="0.25">
      <c r="A17" s="19"/>
      <c r="B17" s="17"/>
    </row>
    <row r="18" spans="1:2" x14ac:dyDescent="0.25">
      <c r="A18" s="39"/>
      <c r="B18" s="26" t="s">
        <v>37</v>
      </c>
    </row>
    <row r="19" spans="1:2" x14ac:dyDescent="0.25">
      <c r="A19" s="43"/>
      <c r="B19" s="42" t="s">
        <v>22</v>
      </c>
    </row>
    <row r="20" spans="1:2" ht="39.950000000000003" customHeight="1" x14ac:dyDescent="0.25">
      <c r="A20" s="41" t="s">
        <v>36</v>
      </c>
      <c r="B20" s="44" t="s">
        <v>15</v>
      </c>
    </row>
    <row r="21" spans="1:2" ht="39.950000000000003" customHeight="1" x14ac:dyDescent="0.25">
      <c r="A21" s="45"/>
      <c r="B21" s="44" t="s">
        <v>16</v>
      </c>
    </row>
    <row r="22" spans="1:2" ht="39.950000000000003" customHeight="1" x14ac:dyDescent="0.25">
      <c r="A22" s="41" t="s">
        <v>36</v>
      </c>
      <c r="B22" s="44" t="s">
        <v>17</v>
      </c>
    </row>
    <row r="23" spans="1:2" ht="39.950000000000003" customHeight="1" x14ac:dyDescent="0.25">
      <c r="A23" s="45"/>
      <c r="B23" s="44" t="s">
        <v>18</v>
      </c>
    </row>
    <row r="27" spans="1:2" x14ac:dyDescent="0.25">
      <c r="A27" s="61" t="s">
        <v>10</v>
      </c>
      <c r="B27" s="61"/>
    </row>
    <row r="28" spans="1:2" x14ac:dyDescent="0.25">
      <c r="A28" s="62">
        <v>153439</v>
      </c>
      <c r="B28" s="62"/>
    </row>
  </sheetData>
  <mergeCells count="2">
    <mergeCell ref="A27:B27"/>
    <mergeCell ref="A28:B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view="pageBreakPreview" zoomScale="80" zoomScaleSheetLayoutView="80" workbookViewId="0"/>
  </sheetViews>
  <sheetFormatPr baseColWidth="10" defaultColWidth="10.85546875" defaultRowHeight="14.25" x14ac:dyDescent="0.25"/>
  <cols>
    <col min="1" max="1" width="10.7109375" style="1" customWidth="1"/>
    <col min="2" max="2" width="50.7109375" style="1" customWidth="1"/>
    <col min="3" max="8" width="5.7109375" style="1" customWidth="1"/>
    <col min="9" max="9" width="10.7109375" style="1" customWidth="1"/>
    <col min="10" max="10" width="50.7109375" style="1" customWidth="1"/>
    <col min="11" max="15" width="5.7109375" style="1" customWidth="1"/>
    <col min="16" max="16" width="10.7109375" style="1" customWidth="1"/>
    <col min="17" max="17" width="50.7109375" style="1" customWidth="1"/>
    <col min="18" max="22" width="5.7109375" style="1" customWidth="1"/>
    <col min="23" max="23" width="10.7109375" style="1" customWidth="1"/>
    <col min="24" max="24" width="50.7109375" style="1" customWidth="1"/>
    <col min="25" max="29" width="5.7109375" style="1" customWidth="1"/>
    <col min="30" max="30" width="10.85546875" style="1" customWidth="1"/>
    <col min="31" max="36" width="5.7109375" style="29" hidden="1" customWidth="1"/>
    <col min="37" max="16384" width="10.85546875" style="1"/>
  </cols>
  <sheetData>
    <row r="1" spans="1:36" ht="15" customHeight="1" x14ac:dyDescent="0.25">
      <c r="A1" s="10" t="s">
        <v>13</v>
      </c>
      <c r="B1" s="10"/>
      <c r="C1" s="65" t="s">
        <v>12</v>
      </c>
      <c r="D1" s="65"/>
      <c r="E1" s="65"/>
      <c r="F1" s="65"/>
      <c r="G1" s="65"/>
      <c r="H1" s="52"/>
      <c r="I1" s="10" t="str">
        <f>A1</f>
        <v>Feedback</v>
      </c>
      <c r="J1" s="10"/>
      <c r="K1" s="65" t="str">
        <f>C1</f>
        <v>© DVS Luzern</v>
      </c>
      <c r="L1" s="65"/>
      <c r="M1" s="65"/>
      <c r="N1" s="65"/>
      <c r="O1" s="65"/>
      <c r="P1" s="10" t="str">
        <f>I1</f>
        <v>Feedback</v>
      </c>
      <c r="Q1" s="10"/>
      <c r="R1" s="65" t="str">
        <f>K1</f>
        <v>© DVS Luzern</v>
      </c>
      <c r="S1" s="65"/>
      <c r="T1" s="65"/>
      <c r="U1" s="65"/>
      <c r="V1" s="65"/>
      <c r="W1" s="10" t="str">
        <f>P1</f>
        <v>Feedback</v>
      </c>
      <c r="X1" s="10"/>
      <c r="Y1" s="65" t="str">
        <f>R1</f>
        <v>© DVS Luzern</v>
      </c>
      <c r="Z1" s="65"/>
      <c r="AA1" s="65"/>
      <c r="AB1" s="65"/>
      <c r="AC1" s="65"/>
    </row>
    <row r="3" spans="1:36" s="9" customFormat="1" ht="30" x14ac:dyDescent="0.25">
      <c r="A3" s="38" t="s">
        <v>2</v>
      </c>
      <c r="B3" s="23" t="s">
        <v>41</v>
      </c>
      <c r="G3" s="11" t="s">
        <v>8</v>
      </c>
      <c r="H3" s="11"/>
      <c r="I3" s="38" t="str">
        <f>A3</f>
        <v>L</v>
      </c>
      <c r="J3" s="23" t="str">
        <f>B3</f>
        <v>Feedback "Klassenklima" Schüler/innen</v>
      </c>
      <c r="O3" s="11" t="s">
        <v>3</v>
      </c>
      <c r="P3" s="38" t="str">
        <f>I3</f>
        <v>L</v>
      </c>
      <c r="Q3" s="23" t="str">
        <f>J3</f>
        <v>Feedback "Klassenklima" Schüler/innen</v>
      </c>
      <c r="V3" s="11" t="s">
        <v>4</v>
      </c>
      <c r="W3" s="38" t="str">
        <f>P3</f>
        <v>L</v>
      </c>
      <c r="X3" s="23" t="str">
        <f>Q3</f>
        <v>Feedback "Klassenklima" Schüler/innen</v>
      </c>
      <c r="AC3" s="11" t="s">
        <v>5</v>
      </c>
      <c r="AE3" s="30"/>
      <c r="AF3" s="30"/>
      <c r="AG3" s="30"/>
      <c r="AH3" s="30"/>
      <c r="AI3" s="30"/>
      <c r="AJ3" s="30"/>
    </row>
    <row r="5" spans="1:36" s="2" customFormat="1" ht="15" x14ac:dyDescent="0.25">
      <c r="A5" s="27" t="s">
        <v>33</v>
      </c>
      <c r="B5" s="28" t="s">
        <v>32</v>
      </c>
      <c r="C5" s="66" t="s">
        <v>34</v>
      </c>
      <c r="D5" s="66"/>
      <c r="E5" s="64">
        <f ca="1">TODAY()</f>
        <v>43185</v>
      </c>
      <c r="F5" s="64"/>
      <c r="G5" s="64"/>
      <c r="H5" s="54"/>
      <c r="I5" s="27" t="str">
        <f>A5</f>
        <v>Lehrperson</v>
      </c>
      <c r="J5" s="16" t="str">
        <f>B5</f>
        <v>[ Hier den Namen der Lehrperson eingeben! ]</v>
      </c>
      <c r="K5" s="66" t="str">
        <f>C5</f>
        <v>Datum</v>
      </c>
      <c r="L5" s="66"/>
      <c r="M5" s="64">
        <f ca="1">E5</f>
        <v>43185</v>
      </c>
      <c r="N5" s="64"/>
      <c r="O5" s="64"/>
      <c r="P5" s="27" t="str">
        <f>I5</f>
        <v>Lehrperson</v>
      </c>
      <c r="Q5" s="16" t="str">
        <f>J5</f>
        <v>[ Hier den Namen der Lehrperson eingeben! ]</v>
      </c>
      <c r="R5" s="66" t="str">
        <f>K5</f>
        <v>Datum</v>
      </c>
      <c r="S5" s="66"/>
      <c r="T5" s="64">
        <f ca="1">M5</f>
        <v>43185</v>
      </c>
      <c r="U5" s="64"/>
      <c r="V5" s="64"/>
      <c r="W5" s="27" t="str">
        <f>P5</f>
        <v>Lehrperson</v>
      </c>
      <c r="X5" s="16" t="str">
        <f>Q5</f>
        <v>[ Hier den Namen der Lehrperson eingeben! ]</v>
      </c>
      <c r="Y5" s="66" t="str">
        <f>R5</f>
        <v>Datum</v>
      </c>
      <c r="Z5" s="66"/>
      <c r="AA5" s="64">
        <f ca="1">T5</f>
        <v>43185</v>
      </c>
      <c r="AB5" s="64"/>
      <c r="AC5" s="64"/>
      <c r="AE5" s="31"/>
      <c r="AF5" s="31"/>
      <c r="AG5" s="31"/>
      <c r="AH5" s="31"/>
      <c r="AI5" s="31"/>
      <c r="AJ5" s="31"/>
    </row>
    <row r="6" spans="1:36" s="2" customFormat="1" ht="15" x14ac:dyDescent="0.25">
      <c r="A6" s="51"/>
      <c r="B6" s="53"/>
      <c r="C6" s="51"/>
      <c r="D6" s="51"/>
      <c r="E6" s="54"/>
      <c r="F6" s="54"/>
      <c r="G6" s="54"/>
      <c r="H6" s="54"/>
      <c r="I6" s="51"/>
      <c r="J6" s="13"/>
      <c r="K6" s="51"/>
      <c r="L6" s="51"/>
      <c r="M6" s="54"/>
      <c r="N6" s="54"/>
      <c r="O6" s="54"/>
      <c r="P6" s="51"/>
      <c r="Q6" s="13"/>
      <c r="R6" s="51"/>
      <c r="S6" s="51"/>
      <c r="T6" s="54"/>
      <c r="U6" s="54"/>
      <c r="V6" s="54"/>
      <c r="W6" s="51"/>
      <c r="X6" s="13"/>
      <c r="Y6" s="51"/>
      <c r="Z6" s="51"/>
      <c r="AA6" s="54"/>
      <c r="AB6" s="54"/>
      <c r="AC6" s="54"/>
      <c r="AE6" s="31"/>
      <c r="AF6" s="31"/>
      <c r="AG6" s="31"/>
      <c r="AH6" s="31"/>
      <c r="AI6" s="31"/>
      <c r="AJ6" s="31"/>
    </row>
    <row r="7" spans="1:36" s="2" customFormat="1" ht="72" customHeight="1" x14ac:dyDescent="0.25">
      <c r="A7" s="51"/>
      <c r="B7" s="63" t="s">
        <v>42</v>
      </c>
      <c r="C7" s="63"/>
      <c r="D7" s="63"/>
      <c r="E7" s="63"/>
      <c r="F7" s="63"/>
      <c r="G7" s="63"/>
      <c r="H7" s="58"/>
      <c r="I7" s="51"/>
      <c r="J7" s="13"/>
      <c r="K7" s="51"/>
      <c r="L7" s="51"/>
      <c r="M7" s="54"/>
      <c r="N7" s="54"/>
      <c r="O7" s="54"/>
      <c r="P7" s="51"/>
      <c r="Q7" s="13"/>
      <c r="R7" s="51"/>
      <c r="S7" s="51"/>
      <c r="T7" s="54"/>
      <c r="U7" s="54"/>
      <c r="V7" s="54"/>
      <c r="W7" s="51"/>
      <c r="X7" s="13"/>
      <c r="Y7" s="51"/>
      <c r="Z7" s="51"/>
      <c r="AA7" s="54"/>
      <c r="AB7" s="54"/>
      <c r="AC7" s="54"/>
      <c r="AE7" s="31"/>
      <c r="AF7" s="31"/>
      <c r="AG7" s="31"/>
      <c r="AH7" s="31"/>
      <c r="AI7" s="31"/>
      <c r="AJ7" s="31"/>
    </row>
    <row r="9" spans="1:36" ht="30" customHeight="1" x14ac:dyDescent="0.25">
      <c r="B9" s="2"/>
      <c r="C9" s="3" t="s">
        <v>0</v>
      </c>
      <c r="D9" s="3" t="s">
        <v>1</v>
      </c>
      <c r="E9" s="3" t="s">
        <v>7</v>
      </c>
      <c r="F9" s="3" t="s">
        <v>6</v>
      </c>
      <c r="G9" s="55" t="s">
        <v>29</v>
      </c>
      <c r="H9" s="60"/>
      <c r="J9" s="2"/>
      <c r="K9" s="3" t="s">
        <v>0</v>
      </c>
      <c r="L9" s="3" t="s">
        <v>1</v>
      </c>
      <c r="M9" s="3" t="s">
        <v>7</v>
      </c>
      <c r="N9" s="3" t="s">
        <v>6</v>
      </c>
      <c r="O9" s="55" t="s">
        <v>29</v>
      </c>
      <c r="P9" s="12"/>
      <c r="Q9" s="13"/>
      <c r="R9" s="14"/>
      <c r="S9" s="14"/>
      <c r="T9" s="14"/>
      <c r="U9" s="14"/>
      <c r="V9" s="15"/>
      <c r="W9" s="12"/>
      <c r="X9" s="13"/>
      <c r="Y9" s="14"/>
      <c r="Z9" s="14"/>
      <c r="AA9" s="14"/>
      <c r="AB9" s="14"/>
      <c r="AC9" s="15"/>
      <c r="AD9" s="12"/>
      <c r="AE9" s="32"/>
      <c r="AF9" s="33" t="s">
        <v>0</v>
      </c>
      <c r="AG9" s="33" t="s">
        <v>1</v>
      </c>
      <c r="AH9" s="33" t="s">
        <v>7</v>
      </c>
      <c r="AI9" s="33" t="s">
        <v>6</v>
      </c>
      <c r="AJ9" s="34" t="s">
        <v>35</v>
      </c>
    </row>
    <row r="10" spans="1:36" ht="39.950000000000003" customHeight="1" x14ac:dyDescent="0.25">
      <c r="A10" s="50">
        <v>1</v>
      </c>
      <c r="B10" s="50" t="s">
        <v>19</v>
      </c>
      <c r="C10" s="49"/>
      <c r="D10" s="49"/>
      <c r="E10" s="49"/>
      <c r="F10" s="49"/>
      <c r="G10" s="56"/>
      <c r="H10" s="56"/>
      <c r="I10" s="4">
        <f>A10</f>
        <v>1</v>
      </c>
      <c r="J10" s="5" t="str">
        <f>B10</f>
        <v>Meine Lehrperson behandelt mich fair.</v>
      </c>
      <c r="K10" s="6">
        <v>10</v>
      </c>
      <c r="L10" s="6">
        <v>8</v>
      </c>
      <c r="M10" s="6">
        <v>2</v>
      </c>
      <c r="N10" s="6"/>
      <c r="O10" s="57"/>
      <c r="P10" s="8"/>
      <c r="Q10" s="8"/>
      <c r="R10" s="7"/>
      <c r="S10" s="7"/>
      <c r="T10" s="7"/>
      <c r="U10" s="7"/>
      <c r="V10" s="7"/>
      <c r="W10" s="8"/>
      <c r="X10" s="8"/>
      <c r="Y10" s="7"/>
      <c r="Z10" s="7"/>
      <c r="AA10" s="7"/>
      <c r="AB10" s="7"/>
      <c r="AC10" s="7"/>
      <c r="AD10" s="8"/>
      <c r="AE10" s="35" t="str">
        <f>J10</f>
        <v>Meine Lehrperson behandelt mich fair.</v>
      </c>
      <c r="AF10" s="36">
        <f t="shared" ref="AF10:AF19" si="0">IF(K10/SUM($K10:$N10)=0,#N/A,K10/SUM($K10:$N10))</f>
        <v>0.5</v>
      </c>
      <c r="AG10" s="36">
        <f t="shared" ref="AG10:AG19" si="1">IF(L10/SUM($K10:$N10)=0,#N/A,L10/SUM($K10:$N10))</f>
        <v>0.4</v>
      </c>
      <c r="AH10" s="36">
        <f t="shared" ref="AH10:AH19" si="2">IF(M10/SUM($K10:$N10)=0,#N/A,M10/SUM($K10:$N10))</f>
        <v>0.1</v>
      </c>
      <c r="AI10" s="36" t="e">
        <f t="shared" ref="AI10:AI19" si="3">IF(N10/SUM($K10:$N10)=0,#N/A,N10/SUM($K10:$N10))</f>
        <v>#N/A</v>
      </c>
      <c r="AJ10" s="37">
        <f>(K10*4+L10*3+M10*2+N10)/(SUM($K10:$N10))</f>
        <v>3.4</v>
      </c>
    </row>
    <row r="11" spans="1:36" ht="39.950000000000003" customHeight="1" x14ac:dyDescent="0.25">
      <c r="A11" s="50">
        <v>2</v>
      </c>
      <c r="B11" s="50" t="s">
        <v>31</v>
      </c>
      <c r="C11" s="49"/>
      <c r="D11" s="49"/>
      <c r="E11" s="49"/>
      <c r="F11" s="49"/>
      <c r="G11" s="56"/>
      <c r="H11" s="56"/>
      <c r="I11" s="4">
        <f t="shared" ref="I11:I19" si="4">A11</f>
        <v>2</v>
      </c>
      <c r="J11" s="5" t="str">
        <f t="shared" ref="J11:J19" si="5">B11</f>
        <v>Meine Lehrperson ist freundlich zu mir.</v>
      </c>
      <c r="K11" s="6">
        <v>2</v>
      </c>
      <c r="L11" s="6">
        <v>15</v>
      </c>
      <c r="M11" s="6">
        <v>3</v>
      </c>
      <c r="N11" s="6"/>
      <c r="O11" s="57"/>
      <c r="P11" s="8"/>
      <c r="Q11" s="8"/>
      <c r="R11" s="7"/>
      <c r="S11" s="7"/>
      <c r="T11" s="7"/>
      <c r="U11" s="7"/>
      <c r="V11" s="7"/>
      <c r="W11" s="8"/>
      <c r="X11" s="8"/>
      <c r="Y11" s="7"/>
      <c r="Z11" s="7"/>
      <c r="AA11" s="7"/>
      <c r="AB11" s="7"/>
      <c r="AC11" s="7"/>
      <c r="AD11" s="8"/>
      <c r="AE11" s="35" t="str">
        <f t="shared" ref="AE11:AE19" si="6">J11</f>
        <v>Meine Lehrperson ist freundlich zu mir.</v>
      </c>
      <c r="AF11" s="36">
        <f t="shared" si="0"/>
        <v>0.1</v>
      </c>
      <c r="AG11" s="36">
        <f t="shared" si="1"/>
        <v>0.75</v>
      </c>
      <c r="AH11" s="36">
        <f t="shared" si="2"/>
        <v>0.15</v>
      </c>
      <c r="AI11" s="36" t="e">
        <f t="shared" si="3"/>
        <v>#N/A</v>
      </c>
      <c r="AJ11" s="37">
        <f t="shared" ref="AJ11:AJ19" si="7">(K11*4+L11*3+M11*2+N11)/(SUM($K11:$N11))</f>
        <v>2.95</v>
      </c>
    </row>
    <row r="12" spans="1:36" ht="39.950000000000003" customHeight="1" x14ac:dyDescent="0.25">
      <c r="A12" s="50">
        <v>3</v>
      </c>
      <c r="B12" s="50" t="s">
        <v>30</v>
      </c>
      <c r="C12" s="49"/>
      <c r="D12" s="49"/>
      <c r="E12" s="49"/>
      <c r="F12" s="49"/>
      <c r="G12" s="56"/>
      <c r="H12" s="56"/>
      <c r="I12" s="4">
        <f t="shared" si="4"/>
        <v>3</v>
      </c>
      <c r="J12" s="5" t="str">
        <f t="shared" si="5"/>
        <v>Meine Lehrperson lobt mich, wenn ich etwas gut gemacht habe.</v>
      </c>
      <c r="K12" s="6">
        <v>15</v>
      </c>
      <c r="L12" s="6">
        <v>5</v>
      </c>
      <c r="M12" s="6"/>
      <c r="N12" s="6"/>
      <c r="O12" s="57"/>
      <c r="P12" s="8"/>
      <c r="Q12" s="8"/>
      <c r="R12" s="7"/>
      <c r="S12" s="7"/>
      <c r="T12" s="7"/>
      <c r="U12" s="7"/>
      <c r="V12" s="7"/>
      <c r="W12" s="8"/>
      <c r="X12" s="8"/>
      <c r="Y12" s="7"/>
      <c r="Z12" s="7"/>
      <c r="AA12" s="7"/>
      <c r="AB12" s="7"/>
      <c r="AC12" s="7"/>
      <c r="AD12" s="8"/>
      <c r="AE12" s="35" t="str">
        <f t="shared" si="6"/>
        <v>Meine Lehrperson lobt mich, wenn ich etwas gut gemacht habe.</v>
      </c>
      <c r="AF12" s="36">
        <f t="shared" si="0"/>
        <v>0.75</v>
      </c>
      <c r="AG12" s="36">
        <f t="shared" si="1"/>
        <v>0.25</v>
      </c>
      <c r="AH12" s="36" t="e">
        <f t="shared" si="2"/>
        <v>#N/A</v>
      </c>
      <c r="AI12" s="36" t="e">
        <f t="shared" si="3"/>
        <v>#N/A</v>
      </c>
      <c r="AJ12" s="37">
        <f t="shared" si="7"/>
        <v>3.75</v>
      </c>
    </row>
    <row r="13" spans="1:36" ht="39.950000000000003" customHeight="1" x14ac:dyDescent="0.25">
      <c r="A13" s="50">
        <v>4</v>
      </c>
      <c r="B13" s="50" t="s">
        <v>23</v>
      </c>
      <c r="C13" s="49"/>
      <c r="D13" s="49"/>
      <c r="E13" s="49"/>
      <c r="F13" s="49"/>
      <c r="G13" s="56"/>
      <c r="H13" s="56"/>
      <c r="I13" s="4">
        <f t="shared" si="4"/>
        <v>4</v>
      </c>
      <c r="J13" s="5" t="str">
        <f t="shared" si="5"/>
        <v>Meine Lehrperson akzeptiert mich so wie ich bin.</v>
      </c>
      <c r="K13" s="6">
        <v>10</v>
      </c>
      <c r="L13" s="6">
        <v>5</v>
      </c>
      <c r="M13" s="6">
        <v>5</v>
      </c>
      <c r="N13" s="6"/>
      <c r="O13" s="57"/>
      <c r="P13" s="8"/>
      <c r="Q13" s="8"/>
      <c r="R13" s="7"/>
      <c r="S13" s="7"/>
      <c r="T13" s="7"/>
      <c r="U13" s="7"/>
      <c r="V13" s="7"/>
      <c r="W13" s="8"/>
      <c r="X13" s="8"/>
      <c r="Y13" s="7"/>
      <c r="Z13" s="7"/>
      <c r="AA13" s="7"/>
      <c r="AB13" s="7"/>
      <c r="AC13" s="7"/>
      <c r="AD13" s="8"/>
      <c r="AE13" s="35" t="str">
        <f t="shared" si="6"/>
        <v>Meine Lehrperson akzeptiert mich so wie ich bin.</v>
      </c>
      <c r="AF13" s="36">
        <f t="shared" si="0"/>
        <v>0.5</v>
      </c>
      <c r="AG13" s="36">
        <f t="shared" si="1"/>
        <v>0.25</v>
      </c>
      <c r="AH13" s="36">
        <f t="shared" si="2"/>
        <v>0.25</v>
      </c>
      <c r="AI13" s="36" t="e">
        <f t="shared" si="3"/>
        <v>#N/A</v>
      </c>
      <c r="AJ13" s="37">
        <f t="shared" si="7"/>
        <v>3.25</v>
      </c>
    </row>
    <row r="14" spans="1:36" ht="39.950000000000003" customHeight="1" x14ac:dyDescent="0.25">
      <c r="A14" s="50">
        <v>5</v>
      </c>
      <c r="B14" s="50" t="s">
        <v>20</v>
      </c>
      <c r="C14" s="49"/>
      <c r="D14" s="49"/>
      <c r="E14" s="49"/>
      <c r="F14" s="49"/>
      <c r="G14" s="56"/>
      <c r="H14" s="56"/>
      <c r="I14" s="4">
        <f t="shared" si="4"/>
        <v>5</v>
      </c>
      <c r="J14" s="5" t="str">
        <f t="shared" si="5"/>
        <v>Meine Lehrperson hört mir zu, wenn ich spreche.</v>
      </c>
      <c r="K14" s="6">
        <v>5</v>
      </c>
      <c r="L14" s="6">
        <v>5</v>
      </c>
      <c r="M14" s="6">
        <v>10</v>
      </c>
      <c r="N14" s="6"/>
      <c r="O14" s="57"/>
      <c r="P14" s="8"/>
      <c r="Q14" s="8"/>
      <c r="R14" s="7"/>
      <c r="S14" s="7"/>
      <c r="T14" s="7"/>
      <c r="U14" s="7"/>
      <c r="V14" s="7"/>
      <c r="W14" s="8"/>
      <c r="X14" s="8"/>
      <c r="Y14" s="7"/>
      <c r="Z14" s="7"/>
      <c r="AA14" s="7"/>
      <c r="AB14" s="7"/>
      <c r="AC14" s="7"/>
      <c r="AD14" s="8"/>
      <c r="AE14" s="35" t="str">
        <f t="shared" si="6"/>
        <v>Meine Lehrperson hört mir zu, wenn ich spreche.</v>
      </c>
      <c r="AF14" s="36">
        <f t="shared" si="0"/>
        <v>0.25</v>
      </c>
      <c r="AG14" s="36">
        <f t="shared" si="1"/>
        <v>0.25</v>
      </c>
      <c r="AH14" s="36">
        <f t="shared" si="2"/>
        <v>0.5</v>
      </c>
      <c r="AI14" s="36" t="e">
        <f t="shared" si="3"/>
        <v>#N/A</v>
      </c>
      <c r="AJ14" s="37">
        <f t="shared" si="7"/>
        <v>2.75</v>
      </c>
    </row>
    <row r="15" spans="1:36" ht="39.950000000000003" customHeight="1" x14ac:dyDescent="0.25">
      <c r="A15" s="50">
        <v>6</v>
      </c>
      <c r="B15" s="50" t="s">
        <v>21</v>
      </c>
      <c r="C15" s="49"/>
      <c r="D15" s="49"/>
      <c r="E15" s="49"/>
      <c r="F15" s="49"/>
      <c r="G15" s="56"/>
      <c r="H15" s="56"/>
      <c r="I15" s="4">
        <f t="shared" si="4"/>
        <v>6</v>
      </c>
      <c r="J15" s="5" t="str">
        <f t="shared" si="5"/>
        <v>Meine Lehrperson merkt, wenn wir Probleme in der Klasse haben.</v>
      </c>
      <c r="K15" s="6">
        <v>12</v>
      </c>
      <c r="L15" s="6">
        <v>6</v>
      </c>
      <c r="M15" s="6">
        <v>2</v>
      </c>
      <c r="N15" s="6"/>
      <c r="O15" s="57"/>
      <c r="P15" s="8"/>
      <c r="Q15" s="8"/>
      <c r="R15" s="7"/>
      <c r="S15" s="7"/>
      <c r="T15" s="7"/>
      <c r="U15" s="7"/>
      <c r="V15" s="7"/>
      <c r="W15" s="8"/>
      <c r="X15" s="8"/>
      <c r="Y15" s="7"/>
      <c r="Z15" s="7"/>
      <c r="AA15" s="7"/>
      <c r="AB15" s="7"/>
      <c r="AC15" s="7"/>
      <c r="AD15" s="8"/>
      <c r="AE15" s="35" t="str">
        <f t="shared" si="6"/>
        <v>Meine Lehrperson merkt, wenn wir Probleme in der Klasse haben.</v>
      </c>
      <c r="AF15" s="36">
        <f t="shared" si="0"/>
        <v>0.6</v>
      </c>
      <c r="AG15" s="36">
        <f t="shared" si="1"/>
        <v>0.3</v>
      </c>
      <c r="AH15" s="36">
        <f t="shared" si="2"/>
        <v>0.1</v>
      </c>
      <c r="AI15" s="36" t="e">
        <f t="shared" si="3"/>
        <v>#N/A</v>
      </c>
      <c r="AJ15" s="37">
        <f t="shared" si="7"/>
        <v>3.5</v>
      </c>
    </row>
    <row r="16" spans="1:36" ht="39.950000000000003" customHeight="1" x14ac:dyDescent="0.25">
      <c r="A16" s="50">
        <v>7</v>
      </c>
      <c r="B16" s="50" t="s">
        <v>27</v>
      </c>
      <c r="C16" s="49"/>
      <c r="D16" s="49"/>
      <c r="E16" s="49"/>
      <c r="F16" s="49"/>
      <c r="G16" s="56"/>
      <c r="H16" s="56"/>
      <c r="I16" s="4">
        <f t="shared" si="4"/>
        <v>7</v>
      </c>
      <c r="J16" s="5" t="str">
        <f t="shared" si="5"/>
        <v>Meine Lehrperson bespricht Probleme in der Klasse mit uns.</v>
      </c>
      <c r="K16" s="6">
        <v>18</v>
      </c>
      <c r="L16" s="6">
        <v>1</v>
      </c>
      <c r="M16" s="6">
        <v>1</v>
      </c>
      <c r="N16" s="6"/>
      <c r="O16" s="57"/>
      <c r="P16" s="8"/>
      <c r="Q16" s="8"/>
      <c r="R16" s="7"/>
      <c r="S16" s="7"/>
      <c r="T16" s="7"/>
      <c r="U16" s="7"/>
      <c r="V16" s="7"/>
      <c r="W16" s="8"/>
      <c r="X16" s="8"/>
      <c r="Y16" s="7"/>
      <c r="Z16" s="7"/>
      <c r="AA16" s="7"/>
      <c r="AB16" s="7"/>
      <c r="AC16" s="7"/>
      <c r="AD16" s="8"/>
      <c r="AE16" s="35" t="str">
        <f t="shared" si="6"/>
        <v>Meine Lehrperson bespricht Probleme in der Klasse mit uns.</v>
      </c>
      <c r="AF16" s="36">
        <f t="shared" si="0"/>
        <v>0.9</v>
      </c>
      <c r="AG16" s="36">
        <f t="shared" si="1"/>
        <v>0.05</v>
      </c>
      <c r="AH16" s="36">
        <f t="shared" si="2"/>
        <v>0.05</v>
      </c>
      <c r="AI16" s="36" t="e">
        <f t="shared" si="3"/>
        <v>#N/A</v>
      </c>
      <c r="AJ16" s="37">
        <f t="shared" si="7"/>
        <v>3.85</v>
      </c>
    </row>
    <row r="17" spans="1:36" ht="39.950000000000003" customHeight="1" x14ac:dyDescent="0.25">
      <c r="A17" s="50">
        <v>8</v>
      </c>
      <c r="B17" s="50" t="s">
        <v>24</v>
      </c>
      <c r="C17" s="49"/>
      <c r="D17" s="49"/>
      <c r="E17" s="49"/>
      <c r="F17" s="49"/>
      <c r="G17" s="56"/>
      <c r="H17" s="56"/>
      <c r="I17" s="4">
        <f t="shared" si="4"/>
        <v>8</v>
      </c>
      <c r="J17" s="5" t="str">
        <f t="shared" si="5"/>
        <v>Meine Lehrperson findet mit uns gute Lösungen für die Probleme in der Klasse.</v>
      </c>
      <c r="K17" s="6">
        <v>10</v>
      </c>
      <c r="L17" s="6">
        <v>6</v>
      </c>
      <c r="M17" s="6">
        <v>2</v>
      </c>
      <c r="N17" s="6">
        <v>2</v>
      </c>
      <c r="O17" s="57"/>
      <c r="P17" s="8"/>
      <c r="Q17" s="8"/>
      <c r="R17" s="7"/>
      <c r="S17" s="7"/>
      <c r="T17" s="7"/>
      <c r="U17" s="7"/>
      <c r="V17" s="7"/>
      <c r="W17" s="8"/>
      <c r="X17" s="8"/>
      <c r="Y17" s="7"/>
      <c r="Z17" s="7"/>
      <c r="AA17" s="7"/>
      <c r="AB17" s="7"/>
      <c r="AC17" s="7"/>
      <c r="AD17" s="8"/>
      <c r="AE17" s="35" t="str">
        <f t="shared" si="6"/>
        <v>Meine Lehrperson findet mit uns gute Lösungen für die Probleme in der Klasse.</v>
      </c>
      <c r="AF17" s="36">
        <f t="shared" si="0"/>
        <v>0.5</v>
      </c>
      <c r="AG17" s="36">
        <f t="shared" si="1"/>
        <v>0.3</v>
      </c>
      <c r="AH17" s="36">
        <f t="shared" si="2"/>
        <v>0.1</v>
      </c>
      <c r="AI17" s="36">
        <f t="shared" si="3"/>
        <v>0.1</v>
      </c>
      <c r="AJ17" s="37">
        <f t="shared" si="7"/>
        <v>3.2</v>
      </c>
    </row>
    <row r="18" spans="1:36" ht="39.950000000000003" customHeight="1" x14ac:dyDescent="0.25">
      <c r="A18" s="50">
        <v>9</v>
      </c>
      <c r="B18" s="50" t="s">
        <v>25</v>
      </c>
      <c r="C18" s="49"/>
      <c r="D18" s="49"/>
      <c r="E18" s="49"/>
      <c r="F18" s="49"/>
      <c r="G18" s="56"/>
      <c r="H18" s="56"/>
      <c r="I18" s="4">
        <f t="shared" si="4"/>
        <v>9</v>
      </c>
      <c r="J18" s="5" t="str">
        <f t="shared" si="5"/>
        <v>Ich fühle mich wohl in meiner Klasse.</v>
      </c>
      <c r="K18" s="6">
        <v>14</v>
      </c>
      <c r="L18" s="6">
        <v>2</v>
      </c>
      <c r="M18" s="6">
        <v>4</v>
      </c>
      <c r="N18" s="6"/>
      <c r="O18" s="57"/>
      <c r="P18" s="8"/>
      <c r="Q18" s="8"/>
      <c r="R18" s="7"/>
      <c r="S18" s="7"/>
      <c r="T18" s="7"/>
      <c r="U18" s="7"/>
      <c r="V18" s="7"/>
      <c r="W18" s="8"/>
      <c r="X18" s="8"/>
      <c r="Y18" s="7"/>
      <c r="Z18" s="7"/>
      <c r="AA18" s="7"/>
      <c r="AB18" s="7"/>
      <c r="AC18" s="7"/>
      <c r="AD18" s="8"/>
      <c r="AE18" s="35" t="str">
        <f t="shared" si="6"/>
        <v>Ich fühle mich wohl in meiner Klasse.</v>
      </c>
      <c r="AF18" s="36">
        <f t="shared" si="0"/>
        <v>0.7</v>
      </c>
      <c r="AG18" s="36">
        <f t="shared" si="1"/>
        <v>0.1</v>
      </c>
      <c r="AH18" s="36">
        <f t="shared" si="2"/>
        <v>0.2</v>
      </c>
      <c r="AI18" s="36" t="e">
        <f t="shared" si="3"/>
        <v>#N/A</v>
      </c>
      <c r="AJ18" s="37">
        <f t="shared" si="7"/>
        <v>3.5</v>
      </c>
    </row>
    <row r="19" spans="1:36" ht="39.950000000000003" customHeight="1" x14ac:dyDescent="0.25">
      <c r="A19" s="50">
        <v>10</v>
      </c>
      <c r="B19" s="50" t="s">
        <v>26</v>
      </c>
      <c r="C19" s="49"/>
      <c r="D19" s="49"/>
      <c r="E19" s="49"/>
      <c r="F19" s="49"/>
      <c r="G19" s="56"/>
      <c r="H19" s="56"/>
      <c r="I19" s="4">
        <f t="shared" si="4"/>
        <v>10</v>
      </c>
      <c r="J19" s="5" t="str">
        <f t="shared" si="5"/>
        <v>Ich fühle mich wohl in meinem Schulhaus.</v>
      </c>
      <c r="K19" s="6">
        <v>14</v>
      </c>
      <c r="L19" s="6">
        <v>3</v>
      </c>
      <c r="M19" s="6">
        <v>2</v>
      </c>
      <c r="N19" s="6">
        <v>1</v>
      </c>
      <c r="O19" s="57"/>
      <c r="P19" s="8"/>
      <c r="Q19" s="8"/>
      <c r="R19" s="7"/>
      <c r="S19" s="7"/>
      <c r="T19" s="7"/>
      <c r="U19" s="7"/>
      <c r="V19" s="7"/>
      <c r="W19" s="8"/>
      <c r="X19" s="8"/>
      <c r="Y19" s="7"/>
      <c r="Z19" s="7"/>
      <c r="AA19" s="7"/>
      <c r="AB19" s="7"/>
      <c r="AC19" s="7"/>
      <c r="AD19" s="8"/>
      <c r="AE19" s="35" t="str">
        <f t="shared" si="6"/>
        <v>Ich fühle mich wohl in meinem Schulhaus.</v>
      </c>
      <c r="AF19" s="36">
        <f t="shared" si="0"/>
        <v>0.7</v>
      </c>
      <c r="AG19" s="36">
        <f t="shared" si="1"/>
        <v>0.15</v>
      </c>
      <c r="AH19" s="36">
        <f t="shared" si="2"/>
        <v>0.1</v>
      </c>
      <c r="AI19" s="36">
        <f t="shared" si="3"/>
        <v>0.05</v>
      </c>
      <c r="AJ19" s="37">
        <f t="shared" si="7"/>
        <v>3.5</v>
      </c>
    </row>
    <row r="21" spans="1:36" x14ac:dyDescent="0.25">
      <c r="A21" s="59">
        <v>153439</v>
      </c>
    </row>
  </sheetData>
  <mergeCells count="13">
    <mergeCell ref="B7:G7"/>
    <mergeCell ref="E5:G5"/>
    <mergeCell ref="Y1:AC1"/>
    <mergeCell ref="R1:V1"/>
    <mergeCell ref="C1:G1"/>
    <mergeCell ref="K1:O1"/>
    <mergeCell ref="C5:D5"/>
    <mergeCell ref="K5:L5"/>
    <mergeCell ref="M5:O5"/>
    <mergeCell ref="T5:V5"/>
    <mergeCell ref="AA5:AC5"/>
    <mergeCell ref="R5:S5"/>
    <mergeCell ref="Y5:Z5"/>
  </mergeCells>
  <pageMargins left="0.78740157480314965" right="0.39370078740157483" top="0.78740157480314965" bottom="0.78740157480314965" header="0.31496062992125984" footer="0.31496062992125984"/>
  <pageSetup paperSize="9" scale="94" orientation="portrait" r:id="rId1"/>
  <colBreaks count="3" manualBreakCount="3">
    <brk id="8" max="1048575" man="1"/>
    <brk id="15" max="1048575" man="1"/>
    <brk id="2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Titelblatt</vt:lpstr>
      <vt:lpstr>Feedback</vt:lpstr>
      <vt:lpstr>Feedback!Druckbereich</vt:lpstr>
    </vt:vector>
  </TitlesOfParts>
  <Company>Dienststelle Volksschulbildung Kanton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Feedback "Klassenklima" Schüler/innen</dc:title>
  <dc:subject>Qualitätsmanagement an Schulen</dc:subject>
  <dc:creator>Raphael Bieri</dc:creator>
  <cp:lastModifiedBy>Alessandra Bara</cp:lastModifiedBy>
  <cp:lastPrinted>2018-02-27T13:04:41Z</cp:lastPrinted>
  <dcterms:created xsi:type="dcterms:W3CDTF">2014-11-21T15:42:18Z</dcterms:created>
  <dcterms:modified xsi:type="dcterms:W3CDTF">2018-03-26T15:02:17Z</dcterms:modified>
</cp:coreProperties>
</file>